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6535B819-8DEE-4FFE-B568-60B1FA6FE9AA}" xr6:coauthVersionLast="47" xr6:coauthVersionMax="47" xr10:uidLastSave="{00000000-0000-0000-0000-000000000000}"/>
  <bookViews>
    <workbookView xWindow="1920" yWindow="1920" windowWidth="12324" windowHeight="10152" xr2:uid="{00000000-000D-0000-FFFF-FFFF00000000}"/>
  </bookViews>
  <sheets>
    <sheet name="แบบ สขร.1" sheetId="1" r:id="rId1"/>
  </sheets>
  <definedNames>
    <definedName name="JR_PAGE_ANCHOR_0_1">'แบบ สขร.1'!#REF!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1" i="1" l="1"/>
  <c r="C30" i="1"/>
  <c r="C29" i="1"/>
</calcChain>
</file>

<file path=xl/sharedStrings.xml><?xml version="1.0" encoding="utf-8"?>
<sst xmlns="http://schemas.openxmlformats.org/spreadsheetml/2006/main" count="175" uniqueCount="112">
  <si>
    <t>ลำดับ</t>
  </si>
  <si>
    <t>ราคากลาง</t>
  </si>
  <si>
    <t>1</t>
  </si>
  <si>
    <t>เฉพาะเจาะจง (ข) ไม่เกินวงเงินที่กำหนดในกฏกระทรวง</t>
  </si>
  <si>
    <t>จ้างจ้างเหมาลงประกาศเทศบาลตำบลหมูสีลงหนังสือพิมพ์ท้องถิ่น โดยวิธีเฉพาะเจาะจง</t>
  </si>
  <si>
    <t>2</t>
  </si>
  <si>
    <t>จ้างโครงการปรับปรุงระบบแผนที่ภาษีและทะเบียนทรัพย์สิน ประจำปีงบประมาณ 2568 โดยวิธีเฉพาะเจาะจง</t>
  </si>
  <si>
    <t>3</t>
  </si>
  <si>
    <t>จ้างบำรุงรักษาและปรับปรุงครุภัณฑ์รถบรรทุกขยะ หมายเลขทะเบียน 88-3742 โดยวิธีเฉพาะเจาะจง</t>
  </si>
  <si>
    <t>5</t>
  </si>
  <si>
    <t>จ้างจ้างบำรุงรักษาและปรับปรุงครุภัณฑ์รถบรรทุกขยะ หมายเลขทะเบียน ๘๙-๔๙๒๙ โดยวิธีเฉพาะเจาะจง</t>
  </si>
  <si>
    <t>6</t>
  </si>
  <si>
    <t>จ้างบำรุงรักษาและซ่อมแซมรถยนต์ หมายเลขทะเบียน งว 1669 นม. โดยวิธีเฉพาะเจาะจง</t>
  </si>
  <si>
    <t>7</t>
  </si>
  <si>
    <t>จ้างจ้างเหมาบริการบำรุงรักษาระบบคอมพิวเตอร์สำหรับงานทะเบียนและบัตร สำนักงานทะเบียนท้องถิ่น เทศบาลตำบลหมูสี โดยวิธีเฉพาะเจาะจง</t>
  </si>
  <si>
    <t>8</t>
  </si>
  <si>
    <t>จ้างเช่าเครื่องถ่ายเอกสาร (กองสาธารณสุขฯ) ประจำปีงบประมาณ พ.ศ.2568 ระหว่างวันที่ 1 ตุลาคม 2567 - 30 กันยายน 2568 โดยวิธีเฉพาะเจาะจง</t>
  </si>
  <si>
    <t>10</t>
  </si>
  <si>
    <t>จ้างเหมารถรับ-ส่ง เด็กเล็กของศูนย์พัฒนาเด็กเล็กเทศบาลตำบลหมูสี ระหว่างเดือนตุลาคม ถึง ธันวาคม 2567 (กองการศึกษา) โดยวิธีเฉพาะเจาะจง</t>
  </si>
  <si>
    <t>11</t>
  </si>
  <si>
    <t>จ้างเหมาประกอบอาหารกลางวันพร้อมเครื่องดื่ม โดยวิธีเฉพาะเจาะจง</t>
  </si>
  <si>
    <t>12</t>
  </si>
  <si>
    <t>จ้างจัดทำอาหารกลางวันสำหรับเด็กเล็กศูนย์พัฒนาเด็กเล็กเทศบาลตำบลหมูสี ประจำเดือนตุลาคม  2567 โดยวิธีเฉพาะเจาะจง</t>
  </si>
  <si>
    <t>13</t>
  </si>
  <si>
    <t>จ้างจ้างเหมาซ่อมแซมเครื่องพิมพ์ (Printer) ขุดดรัม Brother DCP-L๓๕๕๑CDW (กองคลัง) โดยวิธีเฉพาะเจาะจง</t>
  </si>
  <si>
    <t>14</t>
  </si>
  <si>
    <t>เช่าเครื่องถ่ายเอกสาร ประจำปีงบประมาณ ๒๕๖๘ (ระหว่างเดือนตุลาคม ๒๕๖๗ - เดือนกันยายน ๒๕๖๘) สำนักปลัดทศบาล โดยวิธีเฉพาะเจาะจง</t>
  </si>
  <si>
    <t>15</t>
  </si>
  <si>
    <t>เช่าเช่าเครื่องถ่ายเอกสาร ประจำปีงบประมาณ 2568 (กองช่าง) โดยวิธีเฉพาะเจาะจง</t>
  </si>
  <si>
    <t>16</t>
  </si>
  <si>
    <t>ซื้อวัสดุงานบ้านงานครัว(กระดาษชำระม้วนโต) โดยวิธีเฉพาะเจาะจง</t>
  </si>
  <si>
    <t>17</t>
  </si>
  <si>
    <t>ซื้ออาหารเสริม (นม) สำหรับศูนย์พัฒนาเด็กเล็กเทศบาลตำบลหมูสี และอนุบาล 1 ถึงประถมปีที่ 6 ระหว่างวันที่ 1-16 พฤศจิกายน 2567 โดยวิธีเฉพาะเจาะจง</t>
  </si>
  <si>
    <t>18</t>
  </si>
  <si>
    <t>ซื้อวัสดุวิทยาศาสตร์หรือการแพทย์ (กองสาธารณสุขฯ) โดยวิธีเฉพาะเจาะจง</t>
  </si>
  <si>
    <t>19</t>
  </si>
  <si>
    <t>ซื้อจัดซื้อกล่องใส่เอกสาร ๓ ช่อง จำนวน ๑๒ อัน (กองคลัง) โดยวิธีเฉพาะเจาะจง</t>
  </si>
  <si>
    <t>20</t>
  </si>
  <si>
    <t>ซื้อวัสดุสำนักงาน (กองสาธารณสุขฯ) โดยวิธีเฉพาะเจาะจง</t>
  </si>
  <si>
    <t>22</t>
  </si>
  <si>
    <t>ซื้อจัดซื้อวัสดุสำนักงาน (กระดาษความร้อน) กองคลัง โดยวิธีเฉพาะเจาะจง</t>
  </si>
  <si>
    <t>23</t>
  </si>
  <si>
    <t>ซื้อวัสดุปรับปรุงท่าน้ำลอยลอยกระทง โครงการประเพณีลอยกระทง ประจำปี 2567 โดยวิธีเฉพาะเจาะจง</t>
  </si>
  <si>
    <t>24</t>
  </si>
  <si>
    <t>ซื้อวัสดุจราจร โดยวิธีเฉพาะเจาะจง</t>
  </si>
  <si>
    <t>25</t>
  </si>
  <si>
    <t>ประกวดราคาอิเล็กทรอนิกส์ (e-bidding)</t>
  </si>
  <si>
    <t>ประกวดราคาซื้อจัดซื้อครุภัณฑ์โคมไฟถนนพลังงานแสงอาทิตย์ ด้วยวิธีประกวดราคาอิเล็กทรอนิกส์ (e-bidding)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</si>
  <si>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</si>
  <si>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</si>
  <si>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</si>
  <si>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นายรณภพ  สิงห์เริงฤทธิ์                             20,000.00</t>
  </si>
  <si>
    <t>นาย ศิรวรรธน์ บงสีดา                              500,000.00</t>
  </si>
  <si>
    <t>อู่ช่างเผือก                                            15,000.00</t>
  </si>
  <si>
    <t>ห้างหุ้นส่วนจำกัด สุเทพ เขาใหญ่                    37,450.00</t>
  </si>
  <si>
    <t>บริษัท โตโยต้าเขาใหญ่ จำกัด                         4,608.48</t>
  </si>
  <si>
    <t>บริษัท คอนโทรล ดาต้า (ประเทศไทย) จำกัด       84,931.00</t>
  </si>
  <si>
    <t>ร้านเกียรติกนก โอเอ                                45,600.00</t>
  </si>
  <si>
    <t>ห้างหุ้นส่วนจำกัด เขาใหญ่รุ่งเรืองขนส่ง            274,500.00</t>
  </si>
  <si>
    <t>ร้านอาหารครัวลุงชุบ                                 11,375.00</t>
  </si>
  <si>
    <t>นางสาวพัชรี  สีชมชื่น                                67,452.00</t>
  </si>
  <si>
    <t>ร้าน เกียรติกนก โอเอ                                 9,148.50</t>
  </si>
  <si>
    <t>ร้าน เกียรติกนก โอเอ                                45,600.00</t>
  </si>
  <si>
    <t>ห้างหุ้นส่วนจำกัด กิตติเชษฐ์ เอสพีอาร์               4,012.50</t>
  </si>
  <si>
    <t>บริษัท  คันทรีเฟรชแดรี่ จำกัด                     130,210.08</t>
  </si>
  <si>
    <t>ฐิติรัตน์ เมดิคอล ซัพพลาย                         43,800.00</t>
  </si>
  <si>
    <t>หจก นครราชสีมา เพชรประทีป                       4,680.00</t>
  </si>
  <si>
    <t>โรงพิมพ์อาสารักษาดินแดน กรมการปกครอง          600.00</t>
  </si>
  <si>
    <t>หจก นครราชสีมา เพชรประทีป                       4,500.00</t>
  </si>
  <si>
    <t>ร้านแสนเจริญวัสดุก่อสร้าง                           56,600.00</t>
  </si>
  <si>
    <t>บริษัท นาซ่าไฟร์โปรดัคส์แอนด์เซฟตี้ จำกัด         47,000.00</t>
  </si>
  <si>
    <t>ห้างหุ้นส่วนจำกัด เลิศพงษ์พัฒนา               7,200,000.00</t>
  </si>
  <si>
    <t>ผู้ที่ได้รับคัดเลือกและราคาที่ตกลงซื้อ</t>
  </si>
  <si>
    <t>เหตุผลที่คักเลือกโดยสรุป</t>
  </si>
  <si>
    <t xml:space="preserve"> เลขที่และวันที่ของสัญญาหรือข้อตกลงในการซื้อหรือจ้าง</t>
  </si>
  <si>
    <t>สัญญาจ้างเลขที่ 59/2567 17/10/2567</t>
  </si>
  <si>
    <t>สัญญาจ้างเลขที่ 2/2568  27/01/2568</t>
  </si>
  <si>
    <t>สัญญาจ้างเลขที่ 7/2568 25/10/2567</t>
  </si>
  <si>
    <t>สัญญาจ้างเลขที่ 53/2568 11/10/2567</t>
  </si>
  <si>
    <t>สัญญาจ้างเลขที่ 26/2567 01/11/2567</t>
  </si>
  <si>
    <t>สัญญาจ้างเลขที่ 54/2568 11/10/2567</t>
  </si>
  <si>
    <t>สัญญาจ้างเลขที่ 1/2568 18/10/2567</t>
  </si>
  <si>
    <t>สัญญาจ้างเลขที่ 2/2568  18/10/2567</t>
  </si>
  <si>
    <t>สัญญาจ้างเลขที่ 12/2567 31/10/2567</t>
  </si>
  <si>
    <t>สัญญาจ้างเลขที่ 8/2568 25/10/2567</t>
  </si>
  <si>
    <t>สัญญาจ้างเลขที่ 5/2568 30/09/2567</t>
  </si>
  <si>
    <t>สัญญาจ้างเลขที่ 2/2568 30/09/2567</t>
  </si>
  <si>
    <t>สัญญาจ้างเลขที่ 72/2567 01/11/2567</t>
  </si>
  <si>
    <t>สัญญาจ้างเลขที่ 4/2568 01/10/2567</t>
  </si>
  <si>
    <t>สัญญาจ้างเลขที่ 64/2568 18/10/2567</t>
  </si>
  <si>
    <t>สัญญาจ้างเลขที่ 1118/2567 30/09/2567</t>
  </si>
  <si>
    <t>สัญญาจ้างเลขที่ 3/2568 30/09/2567</t>
  </si>
  <si>
    <t>สัญญาจ้างเลขที่ 1/2568 30/09/2567</t>
  </si>
  <si>
    <t>สัญญาจ้างเลขที่ 22/2568 07/10/2567</t>
  </si>
  <si>
    <t>สัญญาจ้างเลขที่ 11/2567 03/10/2567</t>
  </si>
  <si>
    <t>สัญญาจ้างเลขที่ 10/2568 03/10/2567</t>
  </si>
  <si>
    <t xml:space="preserve"> สัญญาจ้างเลขที่ 68/2567 30/10/2567</t>
  </si>
  <si>
    <t>เป็นผู้มีคุณสมบัติตามเงื่อนไขที่กำหนด</t>
  </si>
  <si>
    <t>วงเงินที่จะซื้อหรือจ้าง (บาท)</t>
  </si>
  <si>
    <t>ห้างหุ้นส่วนจำกัด เลิศพงษ์พัฒนา               7,176,000.00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</si>
  <si>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</si>
  <si>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</si>
  <si>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</si>
  <si>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</si>
  <si>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</si>
  <si>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</si>
  <si>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</si>
  <si>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</si>
  <si>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</si>
  <si>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แบบสรุปผลการดำเนินการจัดซื้อจ้างในรอบเดือน ตุลาคม 2567</t>
  </si>
  <si>
    <t>ชื่อหน่วยงาน : เทศบาลตำบลหมูสี</t>
  </si>
  <si>
    <t>วันที่         เดือน                พ.ศ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</si>
</sst>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20"/>
      <color theme="1"/>
      <name val="TH Sarabun New"/>
      <family val="2"/>
    </font>
    <font>
      <b/>
      <sz val="13"/>
      <color rgb="FF000000"/>
      <name val="TH Sarabun New"/>
      <family val="2"/>
    </font>
    <font>
      <sz val="13"/>
      <color rgb="FF000000"/>
      <name val="TH Sarabun New"/>
      <family val="2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Fill="1"/>
    <xf numFmtId="0" fontId="4" fillId="2" borderId="2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0" fontId="5" fillId="3" borderId="3" xfId="0" applyNumberFormat="1" applyFont="1" applyFill="1" applyBorder="1" applyAlignment="1" applyProtection="1">
      <alignment horizontal="center" vertical="top" wrapText="1"/>
    </xf>
    <xf numFmtId="0" fontId="5" fillId="3" borderId="3" xfId="0" applyNumberFormat="1" applyFont="1" applyFill="1" applyBorder="1" applyAlignment="1" applyProtection="1">
      <alignment horizontal="left" vertical="top" wrapText="1"/>
    </xf>
    <xf numFmtId="4" fontId="5" fillId="4" borderId="3" xfId="0" applyNumberFormat="1" applyFont="1" applyFill="1" applyBorder="1" applyAlignment="1" applyProtection="1">
      <alignment horizontal="center" vertical="center" wrapText="1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0" fontId="5" fillId="3" borderId="3" xfId="0" applyNumberFormat="1" applyFont="1" applyFill="1" applyBorder="1" applyAlignment="1" applyProtection="1">
      <alignment horizontal="left" vertical="center" wrapText="1"/>
    </xf>
    <xf numFmtId="4" fontId="1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I31"/>
  <sheetViews>
    <sheetView tabSelected="1" topLeftCell="B20" zoomScale="70" zoomScaleNormal="70" workbookViewId="0">
      <selection activeCell="C32" sqref="C32"/>
    </sheetView>
  </sheetViews>
  <sheetFormatPr defaultColWidth="9.09765625" defaultRowHeight="16.8" x14ac:dyDescent="0.5"/>
  <cols>
    <col min="1" max="1" width="5.8984375" style="1" customWidth="1"/>
    <col min="2" max="2" width="94.59765625" style="2" customWidth="1"/>
    <col min="3" max="3" width="24.59765625" style="2" customWidth="1"/>
    <col min="4" max="4" width="25" style="2" customWidth="1"/>
    <col min="5" max="7" width="39.3984375" style="2" customWidth="1"/>
    <col min="8" max="8" width="27.8984375" style="2" customWidth="1"/>
    <col min="9" max="9" width="26.8984375" style="2" customWidth="1"/>
    <col min="10" max="16384" width="9.09765625" style="2"/>
  </cols>
  <sheetData>
    <row r="1" spans="1:9" ht="33" customHeight="1" x14ac:dyDescent="0.5">
      <c r="A1" s="12" t="s">
        <v>109</v>
      </c>
      <c r="B1" s="12"/>
      <c r="C1" s="12"/>
      <c r="D1" s="12"/>
      <c r="E1" s="12"/>
      <c r="F1" s="12"/>
      <c r="G1" s="12"/>
      <c r="H1" s="12"/>
      <c r="I1" s="12"/>
    </row>
    <row r="2" spans="1:9" ht="24.75" customHeight="1" x14ac:dyDescent="0.5">
      <c r="A2" s="12" t="s">
        <v>110</v>
      </c>
      <c r="B2" s="12"/>
      <c r="C2" s="12"/>
      <c r="D2" s="12"/>
      <c r="E2" s="12"/>
      <c r="F2" s="12"/>
      <c r="G2" s="12"/>
      <c r="H2" s="12"/>
      <c r="I2" s="12"/>
    </row>
    <row r="3" spans="1:9" ht="23.25" customHeight="1" thickBot="1" x14ac:dyDescent="0.55000000000000004">
      <c r="A3" s="13" t="s">
        <v>111</v>
      </c>
      <c r="B3" s="13"/>
      <c r="C3" s="13"/>
      <c r="D3" s="13"/>
      <c r="E3" s="13"/>
      <c r="F3" s="13"/>
      <c r="G3" s="13"/>
      <c r="H3" s="13"/>
      <c r="I3" s="13"/>
    </row>
    <row r="4" spans="1:9" s="3" customFormat="1" ht="36" customHeight="1" thickBot="1" x14ac:dyDescent="0.55000000000000004">
      <c r="A4" s="4" t="s">
        <v>0</v>
      </c>
      <c r="B4" s="4" t="s">
        <v>48</v>
      </c>
      <c r="C4" s="4" t="s">
        <v>98</v>
      </c>
      <c r="D4" s="4" t="s">
        <v>1</v>
      </c>
      <c r="E4" s="4" t="s">
        <v>49</v>
      </c>
      <c r="F4" s="4" t="s">
        <v>50</v>
      </c>
      <c r="G4" s="4" t="s">
        <v>72</v>
      </c>
      <c r="H4" s="4" t="s">
        <v>73</v>
      </c>
      <c r="I4" s="4" t="s">
        <v>74</v>
      </c>
    </row>
    <row r="5" spans="1:9" ht="24" customHeight="1" thickBot="1" x14ac:dyDescent="0.55000000000000004">
      <c r="A5" s="5" t="s">
        <v>100</v>
      </c>
      <c r="B5" s="5" t="s">
        <v>101</v>
      </c>
      <c r="C5" s="5" t="s">
        <v>102</v>
      </c>
      <c r="D5" s="5" t="s">
        <v>103</v>
      </c>
      <c r="E5" s="5" t="s">
        <v>104</v>
      </c>
      <c r="F5" s="5" t="s">
        <v>105</v>
      </c>
      <c r="G5" s="5" t="s">
        <v>106</v>
      </c>
      <c r="H5" s="5" t="s">
        <v>107</v>
      </c>
      <c r="I5" s="5" t="s">
        <v>108</v>
      </c>
    </row>
    <row r="6" spans="1:9" ht="50.1" customHeight="1" thickBot="1" x14ac:dyDescent="0.55000000000000004">
      <c r="A6" s="6" t="s">
        <v>2</v>
      </c>
      <c r="B6" s="7" t="s">
        <v>4</v>
      </c>
      <c r="C6" s="8">
        <v>20000</v>
      </c>
      <c r="D6" s="8">
        <v>20000</v>
      </c>
      <c r="E6" s="9" t="s">
        <v>3</v>
      </c>
      <c r="F6" s="10" t="s">
        <v>51</v>
      </c>
      <c r="G6" s="10" t="s">
        <v>51</v>
      </c>
      <c r="H6" s="9" t="s">
        <v>97</v>
      </c>
      <c r="I6" s="9" t="s">
        <v>75</v>
      </c>
    </row>
    <row r="7" spans="1:9" ht="50.1" customHeight="1" thickBot="1" x14ac:dyDescent="0.55000000000000004">
      <c r="A7" s="6" t="s">
        <v>5</v>
      </c>
      <c r="B7" s="7" t="s">
        <v>6</v>
      </c>
      <c r="C7" s="8">
        <v>496800</v>
      </c>
      <c r="D7" s="8">
        <v>496800</v>
      </c>
      <c r="E7" s="9" t="s">
        <v>3</v>
      </c>
      <c r="F7" s="10" t="s">
        <v>52</v>
      </c>
      <c r="G7" s="10" t="s">
        <v>52</v>
      </c>
      <c r="H7" s="9" t="s">
        <v>97</v>
      </c>
      <c r="I7" s="10" t="s">
        <v>96</v>
      </c>
    </row>
    <row r="8" spans="1:9" ht="50.1" customHeight="1" thickBot="1" x14ac:dyDescent="0.55000000000000004">
      <c r="A8" s="6" t="s">
        <v>7</v>
      </c>
      <c r="B8" s="7" t="s">
        <v>8</v>
      </c>
      <c r="C8" s="8">
        <v>15000</v>
      </c>
      <c r="D8" s="8">
        <v>15000</v>
      </c>
      <c r="E8" s="9" t="s">
        <v>3</v>
      </c>
      <c r="F8" s="10" t="s">
        <v>53</v>
      </c>
      <c r="G8" s="10" t="s">
        <v>53</v>
      </c>
      <c r="H8" s="9" t="s">
        <v>97</v>
      </c>
      <c r="I8" s="10" t="s">
        <v>95</v>
      </c>
    </row>
    <row r="9" spans="1:9" ht="50.1" customHeight="1" thickBot="1" x14ac:dyDescent="0.55000000000000004">
      <c r="A9" s="6" t="s">
        <v>9</v>
      </c>
      <c r="B9" s="7" t="s">
        <v>10</v>
      </c>
      <c r="C9" s="8">
        <v>37450</v>
      </c>
      <c r="D9" s="8">
        <v>37450</v>
      </c>
      <c r="E9" s="9" t="s">
        <v>3</v>
      </c>
      <c r="F9" s="10" t="s">
        <v>54</v>
      </c>
      <c r="G9" s="10" t="s">
        <v>54</v>
      </c>
      <c r="H9" s="9" t="s">
        <v>97</v>
      </c>
      <c r="I9" s="10" t="s">
        <v>94</v>
      </c>
    </row>
    <row r="10" spans="1:9" ht="50.1" customHeight="1" thickBot="1" x14ac:dyDescent="0.55000000000000004">
      <c r="A10" s="6" t="s">
        <v>11</v>
      </c>
      <c r="B10" s="7" t="s">
        <v>12</v>
      </c>
      <c r="C10" s="8">
        <v>4608.4799999999996</v>
      </c>
      <c r="D10" s="8">
        <v>4608.4799999999996</v>
      </c>
      <c r="E10" s="9" t="s">
        <v>3</v>
      </c>
      <c r="F10" s="10" t="s">
        <v>55</v>
      </c>
      <c r="G10" s="10" t="s">
        <v>55</v>
      </c>
      <c r="H10" s="9" t="s">
        <v>97</v>
      </c>
      <c r="I10" s="10" t="s">
        <v>93</v>
      </c>
    </row>
    <row r="11" spans="1:9" ht="50.1" customHeight="1" thickBot="1" x14ac:dyDescent="0.55000000000000004">
      <c r="A11" s="6" t="s">
        <v>13</v>
      </c>
      <c r="B11" s="7" t="s">
        <v>14</v>
      </c>
      <c r="C11" s="8">
        <v>84931</v>
      </c>
      <c r="D11" s="8">
        <v>84931</v>
      </c>
      <c r="E11" s="9" t="s">
        <v>3</v>
      </c>
      <c r="F11" s="10" t="s">
        <v>56</v>
      </c>
      <c r="G11" s="10" t="s">
        <v>56</v>
      </c>
      <c r="H11" s="9" t="s">
        <v>97</v>
      </c>
      <c r="I11" s="10" t="s">
        <v>92</v>
      </c>
    </row>
    <row r="12" spans="1:9" ht="50.1" customHeight="1" thickBot="1" x14ac:dyDescent="0.55000000000000004">
      <c r="A12" s="6" t="s">
        <v>15</v>
      </c>
      <c r="B12" s="7" t="s">
        <v>16</v>
      </c>
      <c r="C12" s="8">
        <v>45600</v>
      </c>
      <c r="D12" s="8">
        <v>45600</v>
      </c>
      <c r="E12" s="9" t="s">
        <v>3</v>
      </c>
      <c r="F12" s="10" t="s">
        <v>57</v>
      </c>
      <c r="G12" s="10" t="s">
        <v>57</v>
      </c>
      <c r="H12" s="9" t="s">
        <v>97</v>
      </c>
      <c r="I12" s="10" t="s">
        <v>91</v>
      </c>
    </row>
    <row r="13" spans="1:9" ht="50.1" customHeight="1" thickBot="1" x14ac:dyDescent="0.55000000000000004">
      <c r="A13" s="6" t="s">
        <v>17</v>
      </c>
      <c r="B13" s="7" t="s">
        <v>18</v>
      </c>
      <c r="C13" s="8">
        <v>274500</v>
      </c>
      <c r="D13" s="8">
        <v>274500</v>
      </c>
      <c r="E13" s="9" t="s">
        <v>3</v>
      </c>
      <c r="F13" s="10" t="s">
        <v>58</v>
      </c>
      <c r="G13" s="10" t="s">
        <v>58</v>
      </c>
      <c r="H13" s="9" t="s">
        <v>97</v>
      </c>
      <c r="I13" s="10" t="s">
        <v>90</v>
      </c>
    </row>
    <row r="14" spans="1:9" ht="50.1" customHeight="1" thickBot="1" x14ac:dyDescent="0.55000000000000004">
      <c r="A14" s="6" t="s">
        <v>19</v>
      </c>
      <c r="B14" s="7" t="s">
        <v>20</v>
      </c>
      <c r="C14" s="8">
        <v>11375</v>
      </c>
      <c r="D14" s="8">
        <v>11375</v>
      </c>
      <c r="E14" s="9" t="s">
        <v>3</v>
      </c>
      <c r="F14" s="10" t="s">
        <v>59</v>
      </c>
      <c r="G14" s="10" t="s">
        <v>59</v>
      </c>
      <c r="H14" s="9" t="s">
        <v>97</v>
      </c>
      <c r="I14" s="10" t="s">
        <v>89</v>
      </c>
    </row>
    <row r="15" spans="1:9" ht="50.1" customHeight="1" thickBot="1" x14ac:dyDescent="0.55000000000000004">
      <c r="A15" s="6" t="s">
        <v>21</v>
      </c>
      <c r="B15" s="7" t="s">
        <v>22</v>
      </c>
      <c r="C15" s="8">
        <v>67452</v>
      </c>
      <c r="D15" s="8">
        <v>67452</v>
      </c>
      <c r="E15" s="9" t="s">
        <v>3</v>
      </c>
      <c r="F15" s="10" t="s">
        <v>60</v>
      </c>
      <c r="G15" s="10" t="s">
        <v>60</v>
      </c>
      <c r="H15" s="9" t="s">
        <v>97</v>
      </c>
      <c r="I15" s="10" t="s">
        <v>88</v>
      </c>
    </row>
    <row r="16" spans="1:9" ht="50.1" customHeight="1" thickBot="1" x14ac:dyDescent="0.55000000000000004">
      <c r="A16" s="6" t="s">
        <v>23</v>
      </c>
      <c r="B16" s="7" t="s">
        <v>24</v>
      </c>
      <c r="C16" s="8">
        <v>9148.5</v>
      </c>
      <c r="D16" s="8">
        <v>9148.5</v>
      </c>
      <c r="E16" s="9" t="s">
        <v>3</v>
      </c>
      <c r="F16" s="10" t="s">
        <v>61</v>
      </c>
      <c r="G16" s="10" t="s">
        <v>61</v>
      </c>
      <c r="H16" s="9" t="s">
        <v>97</v>
      </c>
      <c r="I16" s="10" t="s">
        <v>87</v>
      </c>
    </row>
    <row r="17" spans="1:9" ht="50.1" customHeight="1" thickBot="1" x14ac:dyDescent="0.55000000000000004">
      <c r="A17" s="6" t="s">
        <v>25</v>
      </c>
      <c r="B17" s="7" t="s">
        <v>26</v>
      </c>
      <c r="C17" s="8">
        <v>45600</v>
      </c>
      <c r="D17" s="8">
        <v>45600</v>
      </c>
      <c r="E17" s="9" t="s">
        <v>3</v>
      </c>
      <c r="F17" s="10" t="s">
        <v>57</v>
      </c>
      <c r="G17" s="10" t="s">
        <v>57</v>
      </c>
      <c r="H17" s="9" t="s">
        <v>97</v>
      </c>
      <c r="I17" s="10" t="s">
        <v>86</v>
      </c>
    </row>
    <row r="18" spans="1:9" ht="50.1" customHeight="1" thickBot="1" x14ac:dyDescent="0.55000000000000004">
      <c r="A18" s="6" t="s">
        <v>27</v>
      </c>
      <c r="B18" s="7" t="s">
        <v>28</v>
      </c>
      <c r="C18" s="8">
        <v>45600</v>
      </c>
      <c r="D18" s="8">
        <v>45600</v>
      </c>
      <c r="E18" s="9" t="s">
        <v>3</v>
      </c>
      <c r="F18" s="10" t="s">
        <v>62</v>
      </c>
      <c r="G18" s="10" t="s">
        <v>62</v>
      </c>
      <c r="H18" s="9" t="s">
        <v>97</v>
      </c>
      <c r="I18" s="10" t="s">
        <v>85</v>
      </c>
    </row>
    <row r="19" spans="1:9" ht="50.1" customHeight="1" thickBot="1" x14ac:dyDescent="0.55000000000000004">
      <c r="A19" s="6" t="s">
        <v>29</v>
      </c>
      <c r="B19" s="7" t="s">
        <v>30</v>
      </c>
      <c r="C19" s="8">
        <v>4012.5</v>
      </c>
      <c r="D19" s="8">
        <v>4012.5</v>
      </c>
      <c r="E19" s="9" t="s">
        <v>3</v>
      </c>
      <c r="F19" s="10" t="s">
        <v>63</v>
      </c>
      <c r="G19" s="10" t="s">
        <v>63</v>
      </c>
      <c r="H19" s="9" t="s">
        <v>97</v>
      </c>
      <c r="I19" s="10" t="s">
        <v>84</v>
      </c>
    </row>
    <row r="20" spans="1:9" ht="50.1" customHeight="1" thickBot="1" x14ac:dyDescent="0.55000000000000004">
      <c r="A20" s="6" t="s">
        <v>31</v>
      </c>
      <c r="B20" s="7" t="s">
        <v>32</v>
      </c>
      <c r="C20" s="8">
        <v>130210.08</v>
      </c>
      <c r="D20" s="8">
        <v>130210.08</v>
      </c>
      <c r="E20" s="9" t="s">
        <v>3</v>
      </c>
      <c r="F20" s="10" t="s">
        <v>64</v>
      </c>
      <c r="G20" s="10" t="s">
        <v>64</v>
      </c>
      <c r="H20" s="9" t="s">
        <v>97</v>
      </c>
      <c r="I20" s="10" t="s">
        <v>83</v>
      </c>
    </row>
    <row r="21" spans="1:9" ht="50.1" customHeight="1" thickBot="1" x14ac:dyDescent="0.55000000000000004">
      <c r="A21" s="6" t="s">
        <v>33</v>
      </c>
      <c r="B21" s="7" t="s">
        <v>34</v>
      </c>
      <c r="C21" s="8">
        <v>43800</v>
      </c>
      <c r="D21" s="8">
        <v>43800</v>
      </c>
      <c r="E21" s="9" t="s">
        <v>3</v>
      </c>
      <c r="F21" s="10" t="s">
        <v>65</v>
      </c>
      <c r="G21" s="10" t="s">
        <v>65</v>
      </c>
      <c r="H21" s="9" t="s">
        <v>97</v>
      </c>
      <c r="I21" s="10" t="s">
        <v>82</v>
      </c>
    </row>
    <row r="22" spans="1:9" ht="50.1" customHeight="1" thickBot="1" x14ac:dyDescent="0.55000000000000004">
      <c r="A22" s="6" t="s">
        <v>35</v>
      </c>
      <c r="B22" s="7" t="s">
        <v>36</v>
      </c>
      <c r="C22" s="8">
        <v>4680</v>
      </c>
      <c r="D22" s="8">
        <v>4680</v>
      </c>
      <c r="E22" s="9" t="s">
        <v>3</v>
      </c>
      <c r="F22" s="10" t="s">
        <v>66</v>
      </c>
      <c r="G22" s="10" t="s">
        <v>66</v>
      </c>
      <c r="H22" s="9" t="s">
        <v>97</v>
      </c>
      <c r="I22" s="10" t="s">
        <v>81</v>
      </c>
    </row>
    <row r="23" spans="1:9" ht="50.1" customHeight="1" thickBot="1" x14ac:dyDescent="0.55000000000000004">
      <c r="A23" s="6" t="s">
        <v>37</v>
      </c>
      <c r="B23" s="7" t="s">
        <v>38</v>
      </c>
      <c r="C23" s="8">
        <v>600</v>
      </c>
      <c r="D23" s="8">
        <v>600</v>
      </c>
      <c r="E23" s="9" t="s">
        <v>3</v>
      </c>
      <c r="F23" s="10" t="s">
        <v>67</v>
      </c>
      <c r="G23" s="10" t="s">
        <v>67</v>
      </c>
      <c r="H23" s="9" t="s">
        <v>97</v>
      </c>
      <c r="I23" s="10" t="s">
        <v>80</v>
      </c>
    </row>
    <row r="24" spans="1:9" ht="50.1" customHeight="1" thickBot="1" x14ac:dyDescent="0.55000000000000004">
      <c r="A24" s="6" t="s">
        <v>39</v>
      </c>
      <c r="B24" s="7" t="s">
        <v>40</v>
      </c>
      <c r="C24" s="8">
        <v>4500</v>
      </c>
      <c r="D24" s="8">
        <v>4500</v>
      </c>
      <c r="E24" s="9" t="s">
        <v>3</v>
      </c>
      <c r="F24" s="10" t="s">
        <v>68</v>
      </c>
      <c r="G24" s="10" t="s">
        <v>68</v>
      </c>
      <c r="H24" s="9" t="s">
        <v>97</v>
      </c>
      <c r="I24" s="10" t="s">
        <v>79</v>
      </c>
    </row>
    <row r="25" spans="1:9" ht="50.1" customHeight="1" thickBot="1" x14ac:dyDescent="0.55000000000000004">
      <c r="A25" s="6" t="s">
        <v>41</v>
      </c>
      <c r="B25" s="7" t="s">
        <v>42</v>
      </c>
      <c r="C25" s="8">
        <v>56600</v>
      </c>
      <c r="D25" s="8">
        <v>56600</v>
      </c>
      <c r="E25" s="9" t="s">
        <v>3</v>
      </c>
      <c r="F25" s="10" t="s">
        <v>69</v>
      </c>
      <c r="G25" s="10" t="s">
        <v>69</v>
      </c>
      <c r="H25" s="9" t="s">
        <v>97</v>
      </c>
      <c r="I25" s="10" t="s">
        <v>78</v>
      </c>
    </row>
    <row r="26" spans="1:9" ht="50.1" customHeight="1" thickBot="1" x14ac:dyDescent="0.55000000000000004">
      <c r="A26" s="6" t="s">
        <v>43</v>
      </c>
      <c r="B26" s="7" t="s">
        <v>44</v>
      </c>
      <c r="C26" s="8">
        <v>47000</v>
      </c>
      <c r="D26" s="8">
        <v>47000</v>
      </c>
      <c r="E26" s="9" t="s">
        <v>3</v>
      </c>
      <c r="F26" s="10" t="s">
        <v>70</v>
      </c>
      <c r="G26" s="10" t="s">
        <v>70</v>
      </c>
      <c r="H26" s="9" t="s">
        <v>97</v>
      </c>
      <c r="I26" s="10" t="s">
        <v>77</v>
      </c>
    </row>
    <row r="27" spans="1:9" ht="50.1" customHeight="1" thickBot="1" x14ac:dyDescent="0.55000000000000004">
      <c r="A27" s="6" t="s">
        <v>45</v>
      </c>
      <c r="B27" s="7" t="s">
        <v>47</v>
      </c>
      <c r="C27" s="8">
        <v>7200000</v>
      </c>
      <c r="D27" s="8">
        <v>7200000</v>
      </c>
      <c r="E27" s="9" t="s">
        <v>46</v>
      </c>
      <c r="F27" s="10" t="s">
        <v>99</v>
      </c>
      <c r="G27" s="10" t="s">
        <v>71</v>
      </c>
      <c r="H27" s="9" t="s">
        <v>97</v>
      </c>
      <c r="I27" s="10" t="s">
        <v>76</v>
      </c>
    </row>
    <row r="29" spans="1:9" x14ac:dyDescent="0.5">
      <c r="C29" s="11">
        <f>SUM(C6:C27)</f>
        <v>8649467.5600000005</v>
      </c>
    </row>
    <row r="30" spans="1:9" x14ac:dyDescent="0.5">
      <c r="C30" s="11">
        <f>SUM(C6:C26)</f>
        <v>1449467.56</v>
      </c>
    </row>
    <row r="31" spans="1:9" x14ac:dyDescent="0.5">
      <c r="C31" s="11">
        <f>SUM(C6:C26,C27)</f>
        <v>8649467.5600000005</v>
      </c>
    </row>
  </sheetData>
  <mergeCells count="3">
    <mergeCell ref="A1:I1"/>
    <mergeCell ref="A2:I2"/>
    <mergeCell ref="A3:I3"/>
  </mergeCells>
  <pageMargins left="0" right="0" top="0" bottom="0" header="0" footer="0"/>
  <pageSetup paperSize="12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แบบ สขร.1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2026-05-22T05:05:39Z</dcterms:created>
  <dcterms:modified xsi:type="dcterms:W3CDTF">2026-05-29T03:34:58Z</dcterms:modified>
</cp:coreProperties>
</file>